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2020\фірмовий блонк\"/>
    </mc:Choice>
  </mc:AlternateContent>
  <bookViews>
    <workbookView xWindow="0" yWindow="0" windowWidth="28800" windowHeight="12120"/>
  </bookViews>
  <sheets>
    <sheet name="Аркуш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68" i="1"/>
  <c r="E88" i="1" s="1"/>
  <c r="E62" i="1"/>
  <c r="E12" i="1"/>
  <c r="E11" i="1"/>
  <c r="E27" i="1" s="1"/>
  <c r="E58" i="1" s="1"/>
  <c r="J68" i="1" s="1"/>
</calcChain>
</file>

<file path=xl/sharedStrings.xml><?xml version="1.0" encoding="utf-8"?>
<sst xmlns="http://schemas.openxmlformats.org/spreadsheetml/2006/main" count="92" uniqueCount="76">
  <si>
    <t>БАЛАНС</t>
  </si>
  <si>
    <t>АКТИВ</t>
  </si>
  <si>
    <t>Код рядка</t>
  </si>
  <si>
    <t>На початок звітного періоду</t>
  </si>
  <si>
    <t>На кінець звітного періоду</t>
  </si>
  <si>
    <t>І. НЕФІНАНСОВІ АКТИВИ</t>
  </si>
  <si>
    <t>Основні засоби:</t>
  </si>
  <si>
    <t xml:space="preserve">     первісна вартість</t>
  </si>
  <si>
    <t xml:space="preserve">     знос</t>
  </si>
  <si>
    <t>Інвестиційна нерухомість</t>
  </si>
  <si>
    <t>Нематеріальні активи:</t>
  </si>
  <si>
    <t xml:space="preserve">     накопичена амортизація</t>
  </si>
  <si>
    <t>Незавершені капітальні інвестиції</t>
  </si>
  <si>
    <t>Довгострокові біологічні активи</t>
  </si>
  <si>
    <t>Запаси</t>
  </si>
  <si>
    <t>Виробництво</t>
  </si>
  <si>
    <t>Поточні біологічні активи</t>
  </si>
  <si>
    <t>Усього за розділом І</t>
  </si>
  <si>
    <t>ІІ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</si>
  <si>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</si>
  <si>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</si>
  <si>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 xml:space="preserve">     цінні папери, крім акцій</t>
  </si>
  <si>
    <t xml:space="preserve">     акції та інші форми участі в капіталі</t>
  </si>
  <si>
    <t>Поточна дебіторська заборгованість</t>
  </si>
  <si>
    <t xml:space="preserve">     за розрахунками з бюджетом</t>
  </si>
  <si>
    <t xml:space="preserve">     за розрахунками за товари, роботи, послуги</t>
  </si>
  <si>
    <t xml:space="preserve">     за наданими кредитами</t>
  </si>
  <si>
    <t xml:space="preserve">     за виданими авансами</t>
  </si>
  <si>
    <t xml:space="preserve">     за розрахунками із соціального страхування</t>
  </si>
  <si>
    <t xml:space="preserve">     за внутрішніми розрахунками</t>
  </si>
  <si>
    <t xml:space="preserve">     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</si>
  <si>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</si>
  <si>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</si>
  <si>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 xml:space="preserve">     національній валюті, у тому числі в:</t>
  </si>
  <si>
    <t xml:space="preserve">           касі</t>
  </si>
  <si>
    <t xml:space="preserve">           казначействі</t>
  </si>
  <si>
    <t xml:space="preserve">           установах банків</t>
  </si>
  <si>
    <t xml:space="preserve">           дорозі</t>
  </si>
  <si>
    <t xml:space="preserve">     іноземній валюті</t>
  </si>
  <si>
    <t>Кошти бюджетів та інших клієнтів на:</t>
  </si>
  <si>
    <t xml:space="preserve">     єдиному казначейському рахунку</t>
  </si>
  <si>
    <t xml:space="preserve">     рахунках в установах банків у тому числі в:</t>
  </si>
  <si>
    <t xml:space="preserve">           національній валюті</t>
  </si>
  <si>
    <t xml:space="preserve">           іноземній валюті</t>
  </si>
  <si>
    <t>Інші фінансові активи</t>
  </si>
  <si>
    <t>Усього за розділом ІІ</t>
  </si>
  <si>
    <t>ІІІ ВИТРАТИ МАЙБУТНІХ ПЕРІОДІВ</t>
  </si>
  <si>
    <t/>
  </si>
  <si>
    <t>ПАСИВ</t>
  </si>
  <si>
    <t>І.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</si>
  <si>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</si>
  <si>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</si>
  <si>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</si>
  <si>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</si>
  <si>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</si>
  <si>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</si>
  <si>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</si>
  <si>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зобов’язання:</t>
  </si>
  <si>
    <t xml:space="preserve">     за цінними паперами</t>
  </si>
  <si>
    <t xml:space="preserve">     за кредитами</t>
  </si>
  <si>
    <t xml:space="preserve">     інші довгострокові зобов’язання</t>
  </si>
  <si>
    <t>Поточна заборгованість за довгостроковими зобов’язаннями</t>
  </si>
  <si>
    <t>Поточні зобов’язання:</t>
  </si>
  <si>
    <t xml:space="preserve">     за платежами до бюджету</t>
  </si>
  <si>
    <t xml:space="preserve">     за одержаними авансами</t>
  </si>
  <si>
    <t xml:space="preserve">     за розрахунками з оплати праці</t>
  </si>
  <si>
    <t xml:space="preserve">     інші поточні зобов’язання, з них:</t>
  </si>
  <si>
    <t xml:space="preserve">            за цінними паперами</t>
  </si>
  <si>
    <t xml:space="preserve">ІІІ. ЗАБЕЗПЕЧЕННЯ </t>
  </si>
  <si>
    <t xml:space="preserve">ІV. ДОХОДИ МАЙБУТНІХ ПЕРІОДІВ </t>
  </si>
  <si>
    <t>Начальник управління освіти</t>
  </si>
  <si>
    <t>Олександр ПРАВОСУД</t>
  </si>
  <si>
    <t xml:space="preserve">Головний бухгалтер </t>
  </si>
  <si>
    <t>Вікторія СТУПАК</t>
  </si>
  <si>
    <t>Ліквідаційний баланс Прилуцького закладу дошкільної освіти (ясла-садок) №2 Прилуцької міської ради Чернігівськлої області</t>
  </si>
  <si>
    <t xml:space="preserve">Затверджено
рішення Прилуцької міської ради
Чернігівської області  ___  скликання
 «___» _______ 2025 р. № 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</si>
</sst>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#,&quot;-&quot;"/>
  </numFmts>
  <fonts count="14" x14ac:knownFonts="1">
    <font>
      <sz val="10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7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4" fillId="2" borderId="4" applyNumberFormat="0" applyFont="0" applyAlignment="0" applyProtection="0"/>
  </cellStyleXfs>
  <cellXfs count="61">
    <xf numFmtId="0" fontId="0" fillId="0" borderId="0" xfId="0"/>
    <xf numFmtId="0" fontId="4" fillId="0" borderId="0" xfId="5"/>
    <xf numFmtId="0" fontId="8" fillId="0" borderId="0" xfId="5" applyFont="1"/>
    <xf numFmtId="0" fontId="10" fillId="0" borderId="5" xfId="5" applyFont="1" applyBorder="1" applyAlignment="1" applyProtection="1">
      <alignment horizontal="center" vertical="center" wrapText="1"/>
    </xf>
    <xf numFmtId="0" fontId="7" fillId="0" borderId="5" xfId="5" applyFont="1" applyBorder="1" applyAlignment="1" applyProtection="1">
      <alignment horizontal="center" vertical="center" wrapText="1"/>
    </xf>
    <xf numFmtId="0" fontId="10" fillId="0" borderId="0" xfId="5" applyFont="1" applyAlignment="1" applyProtection="1">
      <alignment vertical="center"/>
    </xf>
    <xf numFmtId="0" fontId="9" fillId="0" borderId="0" xfId="5" applyFont="1" applyAlignment="1">
      <alignment vertical="center"/>
    </xf>
    <xf numFmtId="0" fontId="8" fillId="0" borderId="0" xfId="5" applyFont="1" applyBorder="1"/>
    <xf numFmtId="0" fontId="5" fillId="0" borderId="0" xfId="5" applyFont="1" applyBorder="1" applyAlignment="1">
      <alignment vertical="top"/>
    </xf>
    <xf numFmtId="0" fontId="8" fillId="0" borderId="0" xfId="5" applyFont="1" applyBorder="1" applyAlignment="1"/>
    <xf numFmtId="0" fontId="7" fillId="0" borderId="0" xfId="5" applyFont="1" applyBorder="1" applyProtection="1"/>
    <xf numFmtId="0" fontId="11" fillId="0" borderId="0" xfId="5" applyFont="1" applyBorder="1" applyAlignment="1">
      <alignment vertical="top"/>
    </xf>
    <xf numFmtId="0" fontId="12" fillId="0" borderId="0" xfId="5" applyFont="1" applyAlignment="1" applyProtection="1"/>
    <xf numFmtId="0" fontId="8" fillId="0" borderId="6" xfId="5" applyFont="1" applyBorder="1"/>
    <xf numFmtId="0" fontId="10" fillId="0" borderId="0" xfId="5" applyFont="1" applyProtection="1"/>
    <xf numFmtId="0" fontId="7" fillId="0" borderId="0" xfId="5" applyFont="1" applyBorder="1" applyAlignment="1" applyProtection="1">
      <alignment horizontal="right"/>
    </xf>
    <xf numFmtId="0" fontId="9" fillId="0" borderId="0" xfId="5" applyFont="1" applyBorder="1" applyAlignment="1">
      <alignment horizontal="center" vertical="center"/>
    </xf>
    <xf numFmtId="164" fontId="4" fillId="0" borderId="0" xfId="5" applyNumberFormat="1"/>
    <xf numFmtId="0" fontId="13" fillId="0" borderId="6" xfId="5" applyFont="1" applyBorder="1"/>
    <xf numFmtId="0" fontId="5" fillId="0" borderId="0" xfId="5" applyFont="1" applyBorder="1" applyAlignment="1">
      <alignment horizontal="center" vertical="top"/>
    </xf>
    <xf numFmtId="164" fontId="7" fillId="0" borderId="8" xfId="5" applyNumberFormat="1" applyFont="1" applyBorder="1" applyAlignment="1" applyProtection="1">
      <alignment vertical="center" wrapText="1"/>
      <protection locked="0"/>
    </xf>
    <xf numFmtId="164" fontId="7" fillId="0" borderId="9" xfId="5" applyNumberFormat="1" applyFont="1" applyBorder="1" applyAlignment="1" applyProtection="1">
      <alignment vertical="center" wrapText="1"/>
      <protection locked="0"/>
    </xf>
    <xf numFmtId="164" fontId="7" fillId="0" borderId="8" xfId="5" applyNumberFormat="1" applyFont="1" applyBorder="1" applyAlignment="1" applyProtection="1">
      <alignment vertical="center" wrapText="1"/>
    </xf>
    <xf numFmtId="164" fontId="7" fillId="0" borderId="9" xfId="5" applyNumberFormat="1" applyFont="1" applyBorder="1" applyAlignment="1" applyProtection="1">
      <alignment vertical="center" wrapText="1"/>
    </xf>
    <xf numFmtId="0" fontId="7" fillId="0" borderId="8" xfId="5" applyFont="1" applyBorder="1" applyAlignment="1" applyProtection="1">
      <alignment horizontal="center" vertical="center" wrapText="1"/>
    </xf>
    <xf numFmtId="0" fontId="7" fillId="0" borderId="9" xfId="5" applyFont="1" applyBorder="1" applyAlignment="1" applyProtection="1">
      <alignment horizontal="center" vertical="center" wrapText="1"/>
    </xf>
    <xf numFmtId="164" fontId="10" fillId="0" borderId="8" xfId="5" applyNumberFormat="1" applyFont="1" applyBorder="1" applyAlignment="1" applyProtection="1">
      <alignment vertical="center" wrapText="1"/>
    </xf>
    <xf numFmtId="164" fontId="10" fillId="0" borderId="9" xfId="5" applyNumberFormat="1" applyFont="1" applyBorder="1" applyAlignment="1" applyProtection="1">
      <alignment vertical="center" wrapText="1"/>
    </xf>
    <xf numFmtId="0" fontId="7" fillId="0" borderId="8" xfId="5" applyFont="1" applyBorder="1" applyAlignment="1" applyProtection="1">
      <alignment vertical="center" wrapText="1"/>
    </xf>
    <xf numFmtId="0" fontId="7" fillId="0" borderId="9" xfId="5" applyFont="1" applyBorder="1" applyAlignment="1" applyProtection="1">
      <alignment vertical="center" wrapText="1"/>
    </xf>
    <xf numFmtId="164" fontId="10" fillId="0" borderId="8" xfId="5" applyNumberFormat="1" applyFont="1" applyBorder="1" applyAlignment="1" applyProtection="1">
      <alignment vertical="center" wrapText="1"/>
      <protection locked="0"/>
    </xf>
    <xf numFmtId="164" fontId="10" fillId="0" borderId="9" xfId="5" applyNumberFormat="1" applyFont="1" applyBorder="1" applyAlignment="1" applyProtection="1">
      <alignment vertical="center" wrapText="1"/>
      <protection locked="0"/>
    </xf>
    <xf numFmtId="164" fontId="7" fillId="0" borderId="8" xfId="5" applyNumberFormat="1" applyFont="1" applyBorder="1" applyAlignment="1" applyProtection="1">
      <alignment horizontal="right" vertical="center" wrapText="1"/>
      <protection locked="0"/>
    </xf>
    <xf numFmtId="164" fontId="7" fillId="0" borderId="9" xfId="5" applyNumberFormat="1" applyFont="1" applyBorder="1" applyAlignment="1" applyProtection="1">
      <alignment horizontal="right" vertical="center" wrapText="1"/>
      <protection locked="0"/>
    </xf>
    <xf numFmtId="164" fontId="7" fillId="0" borderId="8" xfId="5" applyNumberFormat="1" applyFont="1" applyBorder="1" applyAlignment="1" applyProtection="1">
      <alignment horizontal="right" vertical="center" wrapText="1"/>
    </xf>
    <xf numFmtId="164" fontId="7" fillId="0" borderId="9" xfId="5" applyNumberFormat="1" applyFont="1" applyBorder="1" applyAlignment="1" applyProtection="1">
      <alignment horizontal="right" vertical="center" wrapText="1"/>
    </xf>
    <xf numFmtId="164" fontId="10" fillId="0" borderId="8" xfId="5" applyNumberFormat="1" applyFont="1" applyBorder="1" applyAlignment="1" applyProtection="1">
      <alignment horizontal="right" vertical="center" wrapText="1"/>
      <protection locked="0"/>
    </xf>
    <xf numFmtId="164" fontId="10" fillId="0" borderId="9" xfId="5" applyNumberFormat="1" applyFont="1" applyBorder="1" applyAlignment="1" applyProtection="1">
      <alignment horizontal="right" vertical="center" wrapText="1"/>
      <protection locked="0"/>
    </xf>
    <xf numFmtId="164" fontId="10" fillId="0" borderId="8" xfId="5" applyNumberFormat="1" applyFont="1" applyBorder="1" applyAlignment="1" applyProtection="1">
      <alignment horizontal="right" vertical="center" wrapText="1"/>
    </xf>
    <xf numFmtId="164" fontId="10" fillId="0" borderId="9" xfId="5" applyNumberFormat="1" applyFont="1" applyBorder="1" applyAlignment="1" applyProtection="1">
      <alignment horizontal="right" vertical="center" wrapText="1"/>
    </xf>
    <xf numFmtId="0" fontId="10" fillId="0" borderId="8" xfId="5" applyFont="1" applyBorder="1" applyAlignment="1" applyProtection="1">
      <alignment horizontal="center" vertical="center" wrapText="1"/>
    </xf>
    <xf numFmtId="0" fontId="10" fillId="0" borderId="9" xfId="5" applyFont="1" applyBorder="1" applyAlignment="1" applyProtection="1">
      <alignment horizontal="center" vertical="center" wrapText="1"/>
    </xf>
    <xf numFmtId="0" fontId="7" fillId="0" borderId="8" xfId="5" applyFont="1" applyBorder="1" applyAlignment="1" applyProtection="1">
      <alignment horizontal="right" vertical="center" wrapText="1"/>
    </xf>
    <xf numFmtId="0" fontId="7" fillId="0" borderId="9" xfId="5" applyFont="1" applyBorder="1" applyAlignment="1" applyProtection="1">
      <alignment horizontal="right" vertical="center" wrapText="1"/>
    </xf>
    <xf numFmtId="0" fontId="7" fillId="0" borderId="7" xfId="5" applyFont="1" applyBorder="1" applyAlignment="1" applyProtection="1">
      <alignment vertical="center" wrapText="1"/>
    </xf>
    <xf numFmtId="0" fontId="10" fillId="0" borderId="8" xfId="5" applyFont="1" applyBorder="1" applyAlignment="1" applyProtection="1">
      <alignment vertical="center" wrapText="1"/>
    </xf>
    <xf numFmtId="0" fontId="10" fillId="0" borderId="7" xfId="5" applyFont="1" applyBorder="1" applyAlignment="1" applyProtection="1">
      <alignment vertical="center" wrapText="1"/>
    </xf>
    <xf numFmtId="0" fontId="10" fillId="0" borderId="9" xfId="5" applyFont="1" applyBorder="1" applyAlignment="1" applyProtection="1">
      <alignment vertical="center" wrapText="1"/>
    </xf>
    <xf numFmtId="0" fontId="10" fillId="0" borderId="5" xfId="5" applyFont="1" applyBorder="1" applyAlignment="1" applyProtection="1">
      <alignment horizontal="left" vertical="center" wrapText="1"/>
    </xf>
    <xf numFmtId="0" fontId="10" fillId="0" borderId="7" xfId="5" applyFont="1" applyBorder="1" applyAlignment="1" applyProtection="1">
      <alignment horizontal="center" vertical="center" wrapText="1"/>
    </xf>
    <xf numFmtId="0" fontId="11" fillId="0" borderId="0" xfId="5" applyFont="1" applyBorder="1" applyAlignment="1">
      <alignment horizontal="center" vertical="top"/>
    </xf>
    <xf numFmtId="0" fontId="8" fillId="0" borderId="0" xfId="5" applyFont="1" applyBorder="1" applyAlignment="1">
      <alignment horizontal="left"/>
    </xf>
    <xf numFmtId="0" fontId="7" fillId="0" borderId="8" xfId="5" applyFont="1" applyBorder="1" applyAlignment="1" applyProtection="1">
      <alignment horizontal="left" vertical="center" wrapText="1"/>
    </xf>
    <xf numFmtId="0" fontId="7" fillId="0" borderId="7" xfId="5" applyFont="1" applyBorder="1" applyAlignment="1" applyProtection="1">
      <alignment horizontal="left" vertical="center" wrapText="1"/>
    </xf>
    <xf numFmtId="0" fontId="7" fillId="0" borderId="9" xfId="5" applyFont="1" applyBorder="1" applyAlignment="1" applyProtection="1">
      <alignment horizontal="left" vertical="center" wrapText="1"/>
    </xf>
    <xf numFmtId="0" fontId="11" fillId="0" borderId="0" xfId="5" applyFont="1" applyAlignment="1" applyProtection="1">
      <alignment horizontal="left" wrapText="1"/>
    </xf>
    <xf numFmtId="0" fontId="11" fillId="0" borderId="0" xfId="5" applyFont="1" applyAlignment="1" applyProtection="1">
      <alignment horizontal="left"/>
    </xf>
    <xf numFmtId="0" fontId="10" fillId="0" borderId="0" xfId="5" applyFont="1" applyAlignment="1" applyProtection="1">
      <alignment horizontal="center" wrapText="1"/>
    </xf>
    <xf numFmtId="0" fontId="10" fillId="0" borderId="0" xfId="5" applyFont="1" applyAlignment="1" applyProtection="1">
      <alignment horizontal="center"/>
    </xf>
    <xf numFmtId="0" fontId="10" fillId="0" borderId="0" xfId="5" applyFont="1" applyBorder="1" applyAlignment="1" applyProtection="1">
      <alignment horizontal="center" vertical="center" wrapText="1"/>
    </xf>
    <xf numFmtId="0" fontId="8" fillId="0" borderId="6" xfId="5" applyFont="1" applyBorder="1" applyAlignment="1">
      <alignment horizontal="right"/>
    </xf>
  </cellXfs>
  <cellStyles count="9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Звичайний 2" xfId="5"/>
    <cellStyle name="Обычный 2" xfId="6"/>
    <cellStyle name="Обычный 3" xfId="7"/>
    <cellStyle name="Примечание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topLeftCell="A70" workbookViewId="0">
      <selection activeCell="Q83" sqref="Q83"/>
    </sheetView>
  </sheetViews>
  <sheetFormatPr defaultRowHeight="12.75" x14ac:dyDescent="0.2"/>
  <cols>
    <col min="3" max="3" width="20" customWidth="1"/>
    <col min="6" max="6" width="10.28515625" customWidth="1"/>
    <col min="8" max="8" width="10" customWidth="1"/>
  </cols>
  <sheetData>
    <row r="1" spans="1:15" ht="15" x14ac:dyDescent="0.25">
      <c r="A1" s="1"/>
      <c r="B1" s="1"/>
      <c r="C1" s="1"/>
      <c r="D1" s="55" t="s">
        <v>75</v>
      </c>
      <c r="E1" s="55"/>
      <c r="F1" s="56"/>
      <c r="G1" s="56"/>
      <c r="H1" s="56"/>
      <c r="I1" s="1"/>
      <c r="J1" s="1"/>
      <c r="K1" s="1"/>
      <c r="L1" s="1"/>
      <c r="M1" s="1"/>
      <c r="N1" s="1"/>
      <c r="O1" s="1"/>
    </row>
    <row r="2" spans="1:15" ht="15" x14ac:dyDescent="0.25">
      <c r="A2" s="1"/>
      <c r="B2" s="1"/>
      <c r="C2" s="1"/>
      <c r="D2" s="56"/>
      <c r="E2" s="56"/>
      <c r="F2" s="56"/>
      <c r="G2" s="56"/>
      <c r="H2" s="56"/>
      <c r="I2" s="1"/>
      <c r="J2" s="1"/>
      <c r="K2" s="1"/>
      <c r="L2" s="1"/>
      <c r="M2" s="1"/>
      <c r="N2" s="1"/>
      <c r="O2" s="1"/>
    </row>
    <row r="3" spans="1:15" ht="39.75" customHeight="1" x14ac:dyDescent="0.25">
      <c r="A3" s="1"/>
      <c r="B3" s="1"/>
      <c r="C3" s="1"/>
      <c r="D3" s="56"/>
      <c r="E3" s="56"/>
      <c r="F3" s="56"/>
      <c r="G3" s="56"/>
      <c r="H3" s="56"/>
      <c r="I3" s="1"/>
      <c r="J3" s="1"/>
      <c r="K3" s="1"/>
      <c r="L3" s="1"/>
      <c r="M3" s="1"/>
      <c r="N3" s="1"/>
      <c r="O3" s="1"/>
    </row>
    <row r="4" spans="1:15" ht="15" x14ac:dyDescent="0.25">
      <c r="A4" s="1"/>
      <c r="B4" s="1"/>
      <c r="C4" s="1"/>
      <c r="D4" s="10"/>
      <c r="E4" s="10"/>
      <c r="F4" s="10"/>
      <c r="G4" s="10"/>
      <c r="H4" s="10"/>
      <c r="I4" s="1"/>
      <c r="J4" s="1"/>
      <c r="K4" s="1"/>
      <c r="L4" s="1"/>
      <c r="M4" s="1"/>
      <c r="N4" s="1"/>
      <c r="O4" s="1"/>
    </row>
    <row r="5" spans="1:15" ht="42" customHeight="1" x14ac:dyDescent="0.25">
      <c r="A5" s="57" t="s">
        <v>74</v>
      </c>
      <c r="B5" s="57"/>
      <c r="C5" s="57"/>
      <c r="D5" s="57"/>
      <c r="E5" s="57"/>
      <c r="F5" s="57"/>
      <c r="G5" s="57"/>
      <c r="H5" s="57"/>
      <c r="I5" s="1"/>
      <c r="J5" s="1"/>
      <c r="K5" s="1"/>
      <c r="L5" s="1"/>
      <c r="M5" s="1"/>
      <c r="N5" s="1"/>
      <c r="O5" s="1"/>
    </row>
    <row r="6" spans="1:15" ht="15" x14ac:dyDescent="0.25">
      <c r="A6" s="58"/>
      <c r="B6" s="58"/>
      <c r="C6" s="58"/>
      <c r="D6" s="58"/>
      <c r="E6" s="58"/>
      <c r="F6" s="58"/>
      <c r="G6" s="58"/>
      <c r="H6" s="58"/>
      <c r="I6" s="1"/>
      <c r="J6" s="1"/>
      <c r="K6" s="1"/>
      <c r="L6" s="1"/>
      <c r="M6" s="1"/>
      <c r="N6" s="1"/>
      <c r="O6" s="1"/>
    </row>
    <row r="7" spans="1:15" ht="15" x14ac:dyDescent="0.25">
      <c r="A7" s="1"/>
      <c r="B7" s="1"/>
      <c r="C7" s="1"/>
      <c r="D7" s="1"/>
      <c r="E7" s="1"/>
      <c r="F7" s="14"/>
      <c r="G7" s="14"/>
      <c r="H7" s="15"/>
      <c r="I7" s="1"/>
      <c r="J7" s="1"/>
      <c r="K7" s="1"/>
      <c r="L7" s="1"/>
      <c r="M7" s="1"/>
      <c r="N7" s="1"/>
      <c r="O7" s="1"/>
    </row>
    <row r="8" spans="1:15" ht="25.5" x14ac:dyDescent="0.2">
      <c r="A8" s="40" t="s">
        <v>1</v>
      </c>
      <c r="B8" s="49"/>
      <c r="C8" s="41"/>
      <c r="D8" s="3" t="s">
        <v>2</v>
      </c>
      <c r="E8" s="40" t="s">
        <v>3</v>
      </c>
      <c r="F8" s="41"/>
      <c r="G8" s="40" t="s">
        <v>4</v>
      </c>
      <c r="H8" s="41"/>
    </row>
    <row r="9" spans="1:15" x14ac:dyDescent="0.2">
      <c r="A9" s="40">
        <v>1</v>
      </c>
      <c r="B9" s="49"/>
      <c r="C9" s="41"/>
      <c r="D9" s="3">
        <v>2</v>
      </c>
      <c r="E9" s="40">
        <v>3</v>
      </c>
      <c r="F9" s="41"/>
      <c r="G9" s="40">
        <v>4</v>
      </c>
      <c r="H9" s="41"/>
    </row>
    <row r="10" spans="1:15" x14ac:dyDescent="0.2">
      <c r="A10" s="48" t="s">
        <v>5</v>
      </c>
      <c r="B10" s="48"/>
      <c r="C10" s="48"/>
      <c r="D10" s="48"/>
      <c r="E10" s="48"/>
      <c r="F10" s="48"/>
      <c r="G10" s="48"/>
      <c r="H10" s="48"/>
    </row>
    <row r="11" spans="1:15" x14ac:dyDescent="0.2">
      <c r="A11" s="28" t="s">
        <v>6</v>
      </c>
      <c r="B11" s="44"/>
      <c r="C11" s="29"/>
      <c r="D11" s="4">
        <v>1000</v>
      </c>
      <c r="E11" s="34">
        <f>E12-E13</f>
        <v>3903102</v>
      </c>
      <c r="F11" s="35"/>
      <c r="G11" s="34">
        <v>0</v>
      </c>
      <c r="H11" s="35"/>
    </row>
    <row r="12" spans="1:15" x14ac:dyDescent="0.2">
      <c r="A12" s="28" t="s">
        <v>7</v>
      </c>
      <c r="B12" s="44"/>
      <c r="C12" s="29"/>
      <c r="D12" s="4">
        <v>1001</v>
      </c>
      <c r="E12" s="32">
        <f>4765524-620</f>
        <v>4764904</v>
      </c>
      <c r="F12" s="33"/>
      <c r="G12" s="32">
        <v>0</v>
      </c>
      <c r="H12" s="33"/>
    </row>
    <row r="13" spans="1:15" x14ac:dyDescent="0.2">
      <c r="A13" s="28" t="s">
        <v>8</v>
      </c>
      <c r="B13" s="44"/>
      <c r="C13" s="29"/>
      <c r="D13" s="4">
        <v>1002</v>
      </c>
      <c r="E13" s="32">
        <v>861802</v>
      </c>
      <c r="F13" s="33"/>
      <c r="G13" s="32">
        <v>0</v>
      </c>
      <c r="H13" s="33"/>
    </row>
    <row r="14" spans="1:15" x14ac:dyDescent="0.2">
      <c r="A14" s="28" t="s">
        <v>9</v>
      </c>
      <c r="B14" s="44"/>
      <c r="C14" s="29"/>
      <c r="D14" s="4">
        <v>1010</v>
      </c>
      <c r="E14" s="34">
        <v>0</v>
      </c>
      <c r="F14" s="35"/>
      <c r="G14" s="34">
        <v>0</v>
      </c>
      <c r="H14" s="35"/>
    </row>
    <row r="15" spans="1:15" x14ac:dyDescent="0.2">
      <c r="A15" s="28" t="s">
        <v>7</v>
      </c>
      <c r="B15" s="44"/>
      <c r="C15" s="29"/>
      <c r="D15" s="4">
        <v>1011</v>
      </c>
      <c r="E15" s="32">
        <v>0</v>
      </c>
      <c r="F15" s="33"/>
      <c r="G15" s="32">
        <v>0</v>
      </c>
      <c r="H15" s="33"/>
    </row>
    <row r="16" spans="1:15" x14ac:dyDescent="0.2">
      <c r="A16" s="28" t="s">
        <v>8</v>
      </c>
      <c r="B16" s="44"/>
      <c r="C16" s="29"/>
      <c r="D16" s="4">
        <v>1012</v>
      </c>
      <c r="E16" s="32">
        <v>0</v>
      </c>
      <c r="F16" s="33"/>
      <c r="G16" s="32">
        <v>0</v>
      </c>
      <c r="H16" s="33"/>
    </row>
    <row r="17" spans="1:8" x14ac:dyDescent="0.2">
      <c r="A17" s="28" t="s">
        <v>10</v>
      </c>
      <c r="B17" s="44"/>
      <c r="C17" s="29"/>
      <c r="D17" s="4">
        <v>1020</v>
      </c>
      <c r="E17" s="34">
        <v>620</v>
      </c>
      <c r="F17" s="35"/>
      <c r="G17" s="34">
        <v>0</v>
      </c>
      <c r="H17" s="35"/>
    </row>
    <row r="18" spans="1:8" x14ac:dyDescent="0.2">
      <c r="A18" s="28" t="s">
        <v>7</v>
      </c>
      <c r="B18" s="44"/>
      <c r="C18" s="29"/>
      <c r="D18" s="4">
        <v>1021</v>
      </c>
      <c r="E18" s="32">
        <v>620</v>
      </c>
      <c r="F18" s="33"/>
      <c r="G18" s="32">
        <v>0</v>
      </c>
      <c r="H18" s="33"/>
    </row>
    <row r="19" spans="1:8" x14ac:dyDescent="0.2">
      <c r="A19" s="28" t="s">
        <v>11</v>
      </c>
      <c r="B19" s="44"/>
      <c r="C19" s="29"/>
      <c r="D19" s="4">
        <v>1022</v>
      </c>
      <c r="E19" s="32">
        <v>0</v>
      </c>
      <c r="F19" s="33"/>
      <c r="G19" s="32">
        <v>0</v>
      </c>
      <c r="H19" s="33"/>
    </row>
    <row r="20" spans="1:8" x14ac:dyDescent="0.2">
      <c r="A20" s="28" t="s">
        <v>12</v>
      </c>
      <c r="B20" s="44"/>
      <c r="C20" s="29"/>
      <c r="D20" s="4">
        <v>1030</v>
      </c>
      <c r="E20" s="32">
        <v>0</v>
      </c>
      <c r="F20" s="33"/>
      <c r="G20" s="32">
        <v>0</v>
      </c>
      <c r="H20" s="33"/>
    </row>
    <row r="21" spans="1:8" x14ac:dyDescent="0.2">
      <c r="A21" s="28" t="s">
        <v>13</v>
      </c>
      <c r="B21" s="44"/>
      <c r="C21" s="29"/>
      <c r="D21" s="4">
        <v>1040</v>
      </c>
      <c r="E21" s="34">
        <v>0</v>
      </c>
      <c r="F21" s="35"/>
      <c r="G21" s="34">
        <v>0</v>
      </c>
      <c r="H21" s="35"/>
    </row>
    <row r="22" spans="1:8" x14ac:dyDescent="0.2">
      <c r="A22" s="28" t="s">
        <v>7</v>
      </c>
      <c r="B22" s="44"/>
      <c r="C22" s="29"/>
      <c r="D22" s="4">
        <v>1041</v>
      </c>
      <c r="E22" s="32">
        <v>0</v>
      </c>
      <c r="F22" s="33"/>
      <c r="G22" s="32">
        <v>0</v>
      </c>
      <c r="H22" s="33"/>
    </row>
    <row r="23" spans="1:8" x14ac:dyDescent="0.2">
      <c r="A23" s="28" t="s">
        <v>11</v>
      </c>
      <c r="B23" s="44"/>
      <c r="C23" s="29"/>
      <c r="D23" s="4">
        <v>1042</v>
      </c>
      <c r="E23" s="32">
        <v>0</v>
      </c>
      <c r="F23" s="33"/>
      <c r="G23" s="32">
        <v>0</v>
      </c>
      <c r="H23" s="33"/>
    </row>
    <row r="24" spans="1:8" x14ac:dyDescent="0.2">
      <c r="A24" s="28" t="s">
        <v>14</v>
      </c>
      <c r="B24" s="44"/>
      <c r="C24" s="29"/>
      <c r="D24" s="4">
        <v>1050</v>
      </c>
      <c r="E24" s="32">
        <v>7852</v>
      </c>
      <c r="F24" s="33"/>
      <c r="G24" s="32">
        <v>0</v>
      </c>
      <c r="H24" s="33"/>
    </row>
    <row r="25" spans="1:8" x14ac:dyDescent="0.2">
      <c r="A25" s="28" t="s">
        <v>15</v>
      </c>
      <c r="B25" s="44"/>
      <c r="C25" s="29"/>
      <c r="D25" s="4">
        <v>1060</v>
      </c>
      <c r="E25" s="32">
        <v>0</v>
      </c>
      <c r="F25" s="33"/>
      <c r="G25" s="32">
        <v>0</v>
      </c>
      <c r="H25" s="33"/>
    </row>
    <row r="26" spans="1:8" x14ac:dyDescent="0.2">
      <c r="A26" s="28" t="s">
        <v>16</v>
      </c>
      <c r="B26" s="44"/>
      <c r="C26" s="29"/>
      <c r="D26" s="4">
        <v>1090</v>
      </c>
      <c r="E26" s="32">
        <v>0</v>
      </c>
      <c r="F26" s="33"/>
      <c r="G26" s="32">
        <v>0</v>
      </c>
      <c r="H26" s="33"/>
    </row>
    <row r="27" spans="1:8" x14ac:dyDescent="0.2">
      <c r="A27" s="45" t="s">
        <v>17</v>
      </c>
      <c r="B27" s="46"/>
      <c r="C27" s="47"/>
      <c r="D27" s="3">
        <v>1095</v>
      </c>
      <c r="E27" s="38">
        <f>E11+E17+E24</f>
        <v>3911574</v>
      </c>
      <c r="F27" s="39"/>
      <c r="G27" s="38">
        <v>0</v>
      </c>
      <c r="H27" s="39"/>
    </row>
    <row r="28" spans="1:8" x14ac:dyDescent="0.2">
      <c r="A28" s="48" t="s">
        <v>18</v>
      </c>
      <c r="B28" s="48"/>
      <c r="C28" s="48"/>
      <c r="D28" s="48"/>
      <c r="E28" s="48"/>
      <c r="F28" s="48"/>
      <c r="G28" s="48"/>
      <c r="H28" s="48"/>
    </row>
    <row r="29" spans="1:8" x14ac:dyDescent="0.2">
      <c r="A29" s="28" t="s">
        <v>19</v>
      </c>
      <c r="B29" s="44"/>
      <c r="C29" s="29"/>
      <c r="D29" s="4">
        <v>1100</v>
      </c>
      <c r="E29" s="32">
        <v>0</v>
      </c>
      <c r="F29" s="33"/>
      <c r="G29" s="32">
        <v>0</v>
      </c>
      <c r="H29" s="33"/>
    </row>
    <row r="30" spans="1:8" x14ac:dyDescent="0.2">
      <c r="A30" s="28" t="s">
        <v>20</v>
      </c>
      <c r="B30" s="44"/>
      <c r="C30" s="29"/>
      <c r="D30" s="4">
        <v>1110</v>
      </c>
      <c r="E30" s="32">
        <v>0</v>
      </c>
      <c r="F30" s="33"/>
      <c r="G30" s="32">
        <v>0</v>
      </c>
      <c r="H30" s="33"/>
    </row>
    <row r="31" spans="1:8" x14ac:dyDescent="0.2">
      <c r="A31" s="28" t="s">
        <v>21</v>
      </c>
      <c r="B31" s="44"/>
      <c r="C31" s="29"/>
      <c r="D31" s="4">
        <v>1111</v>
      </c>
      <c r="E31" s="32">
        <v>0</v>
      </c>
      <c r="F31" s="33"/>
      <c r="G31" s="32">
        <v>0</v>
      </c>
      <c r="H31" s="33"/>
    </row>
    <row r="32" spans="1:8" x14ac:dyDescent="0.2">
      <c r="A32" s="28" t="s">
        <v>22</v>
      </c>
      <c r="B32" s="44"/>
      <c r="C32" s="29"/>
      <c r="D32" s="4">
        <v>1112</v>
      </c>
      <c r="E32" s="32">
        <v>0</v>
      </c>
      <c r="F32" s="33"/>
      <c r="G32" s="32">
        <v>0</v>
      </c>
      <c r="H32" s="33"/>
    </row>
    <row r="33" spans="1:8" x14ac:dyDescent="0.2">
      <c r="A33" s="28"/>
      <c r="B33" s="44"/>
      <c r="C33" s="29"/>
      <c r="D33" s="4"/>
      <c r="E33" s="24"/>
      <c r="F33" s="25"/>
      <c r="G33" s="32"/>
      <c r="H33" s="33"/>
    </row>
    <row r="34" spans="1:8" x14ac:dyDescent="0.2">
      <c r="A34" s="28" t="s">
        <v>23</v>
      </c>
      <c r="B34" s="44"/>
      <c r="C34" s="29"/>
      <c r="D34" s="4"/>
      <c r="E34" s="24"/>
      <c r="F34" s="25"/>
      <c r="G34" s="34"/>
      <c r="H34" s="35"/>
    </row>
    <row r="35" spans="1:8" x14ac:dyDescent="0.2">
      <c r="A35" s="28" t="s">
        <v>24</v>
      </c>
      <c r="B35" s="44"/>
      <c r="C35" s="29"/>
      <c r="D35" s="4">
        <v>1120</v>
      </c>
      <c r="E35" s="32">
        <v>0</v>
      </c>
      <c r="F35" s="33"/>
      <c r="G35" s="32">
        <v>0</v>
      </c>
      <c r="H35" s="33"/>
    </row>
    <row r="36" spans="1:8" x14ac:dyDescent="0.2">
      <c r="A36" s="28" t="s">
        <v>25</v>
      </c>
      <c r="B36" s="44"/>
      <c r="C36" s="29"/>
      <c r="D36" s="4">
        <v>1125</v>
      </c>
      <c r="E36" s="32">
        <v>0</v>
      </c>
      <c r="F36" s="33"/>
      <c r="G36" s="32">
        <v>0</v>
      </c>
      <c r="H36" s="33"/>
    </row>
    <row r="37" spans="1:8" x14ac:dyDescent="0.2">
      <c r="A37" s="28" t="s">
        <v>26</v>
      </c>
      <c r="B37" s="44"/>
      <c r="C37" s="29"/>
      <c r="D37" s="4">
        <v>1130</v>
      </c>
      <c r="E37" s="32">
        <v>0</v>
      </c>
      <c r="F37" s="33"/>
      <c r="G37" s="32">
        <v>0</v>
      </c>
      <c r="H37" s="33"/>
    </row>
    <row r="38" spans="1:8" x14ac:dyDescent="0.2">
      <c r="A38" s="28" t="s">
        <v>27</v>
      </c>
      <c r="B38" s="44"/>
      <c r="C38" s="29"/>
      <c r="D38" s="4">
        <v>1135</v>
      </c>
      <c r="E38" s="32">
        <v>0</v>
      </c>
      <c r="F38" s="33"/>
      <c r="G38" s="32">
        <v>0</v>
      </c>
      <c r="H38" s="33"/>
    </row>
    <row r="39" spans="1:8" x14ac:dyDescent="0.2">
      <c r="A39" s="28" t="s">
        <v>28</v>
      </c>
      <c r="B39" s="44"/>
      <c r="C39" s="29"/>
      <c r="D39" s="4">
        <v>1140</v>
      </c>
      <c r="E39" s="32">
        <v>0</v>
      </c>
      <c r="F39" s="33"/>
      <c r="G39" s="32">
        <v>0</v>
      </c>
      <c r="H39" s="33"/>
    </row>
    <row r="40" spans="1:8" x14ac:dyDescent="0.2">
      <c r="A40" s="28" t="s">
        <v>29</v>
      </c>
      <c r="B40" s="44"/>
      <c r="C40" s="29"/>
      <c r="D40" s="4">
        <v>1145</v>
      </c>
      <c r="E40" s="32">
        <v>0</v>
      </c>
      <c r="F40" s="33"/>
      <c r="G40" s="32">
        <v>0</v>
      </c>
      <c r="H40" s="33"/>
    </row>
    <row r="41" spans="1:8" x14ac:dyDescent="0.2">
      <c r="A41" s="28" t="s">
        <v>30</v>
      </c>
      <c r="B41" s="44"/>
      <c r="C41" s="29"/>
      <c r="D41" s="4">
        <v>1150</v>
      </c>
      <c r="E41" s="32">
        <v>0</v>
      </c>
      <c r="F41" s="33"/>
      <c r="G41" s="32">
        <v>0</v>
      </c>
      <c r="H41" s="33"/>
    </row>
    <row r="42" spans="1:8" x14ac:dyDescent="0.2">
      <c r="A42" s="28" t="s">
        <v>31</v>
      </c>
      <c r="B42" s="44"/>
      <c r="C42" s="29"/>
      <c r="D42" s="4">
        <v>1155</v>
      </c>
      <c r="E42" s="32">
        <v>0</v>
      </c>
      <c r="F42" s="33"/>
      <c r="G42" s="32">
        <v>0</v>
      </c>
      <c r="H42" s="33"/>
    </row>
    <row r="43" spans="1:8" x14ac:dyDescent="0.2">
      <c r="A43" s="28" t="s">
        <v>32</v>
      </c>
      <c r="B43" s="44"/>
      <c r="C43" s="29"/>
      <c r="D43" s="4"/>
      <c r="E43" s="24"/>
      <c r="F43" s="25"/>
      <c r="G43" s="42"/>
      <c r="H43" s="43"/>
    </row>
    <row r="44" spans="1:8" x14ac:dyDescent="0.2">
      <c r="A44" s="28" t="s">
        <v>33</v>
      </c>
      <c r="B44" s="44"/>
      <c r="C44" s="29"/>
      <c r="D44" s="4">
        <v>1160</v>
      </c>
      <c r="E44" s="34">
        <v>0</v>
      </c>
      <c r="F44" s="35"/>
      <c r="G44" s="34">
        <v>0</v>
      </c>
      <c r="H44" s="35"/>
    </row>
    <row r="45" spans="1:8" x14ac:dyDescent="0.2">
      <c r="A45" s="28" t="s">
        <v>34</v>
      </c>
      <c r="B45" s="44"/>
      <c r="C45" s="29"/>
      <c r="D45" s="4">
        <v>1161</v>
      </c>
      <c r="E45" s="32">
        <v>0</v>
      </c>
      <c r="F45" s="33"/>
      <c r="G45" s="32">
        <v>0</v>
      </c>
      <c r="H45" s="33"/>
    </row>
    <row r="46" spans="1:8" x14ac:dyDescent="0.2">
      <c r="A46" s="28" t="s">
        <v>35</v>
      </c>
      <c r="B46" s="44"/>
      <c r="C46" s="29"/>
      <c r="D46" s="4">
        <v>1162</v>
      </c>
      <c r="E46" s="32">
        <v>0</v>
      </c>
      <c r="F46" s="33"/>
      <c r="G46" s="32">
        <v>0</v>
      </c>
      <c r="H46" s="33"/>
    </row>
    <row r="47" spans="1:8" x14ac:dyDescent="0.2">
      <c r="A47" s="28" t="s">
        <v>36</v>
      </c>
      <c r="B47" s="44"/>
      <c r="C47" s="29"/>
      <c r="D47" s="4">
        <v>1163</v>
      </c>
      <c r="E47" s="32">
        <v>0</v>
      </c>
      <c r="F47" s="33"/>
      <c r="G47" s="32">
        <v>0</v>
      </c>
      <c r="H47" s="33"/>
    </row>
    <row r="48" spans="1:8" x14ac:dyDescent="0.2">
      <c r="A48" s="28" t="s">
        <v>37</v>
      </c>
      <c r="B48" s="44"/>
      <c r="C48" s="29"/>
      <c r="D48" s="4">
        <v>1164</v>
      </c>
      <c r="E48" s="32">
        <v>0</v>
      </c>
      <c r="F48" s="33"/>
      <c r="G48" s="32">
        <v>0</v>
      </c>
      <c r="H48" s="33"/>
    </row>
    <row r="49" spans="1:10" x14ac:dyDescent="0.2">
      <c r="A49" s="28" t="s">
        <v>38</v>
      </c>
      <c r="B49" s="44"/>
      <c r="C49" s="29"/>
      <c r="D49" s="4">
        <v>1165</v>
      </c>
      <c r="E49" s="32">
        <v>0</v>
      </c>
      <c r="F49" s="33"/>
      <c r="G49" s="32">
        <v>0</v>
      </c>
      <c r="H49" s="33"/>
    </row>
    <row r="50" spans="1:10" x14ac:dyDescent="0.2">
      <c r="A50" s="28" t="s">
        <v>39</v>
      </c>
      <c r="B50" s="44"/>
      <c r="C50" s="29"/>
      <c r="D50" s="4"/>
      <c r="E50" s="24"/>
      <c r="F50" s="25"/>
      <c r="G50" s="42"/>
      <c r="H50" s="43"/>
    </row>
    <row r="51" spans="1:10" x14ac:dyDescent="0.2">
      <c r="A51" s="28" t="s">
        <v>40</v>
      </c>
      <c r="B51" s="44"/>
      <c r="C51" s="29"/>
      <c r="D51" s="4">
        <v>1170</v>
      </c>
      <c r="E51" s="32">
        <v>0</v>
      </c>
      <c r="F51" s="33"/>
      <c r="G51" s="32">
        <v>0</v>
      </c>
      <c r="H51" s="33"/>
    </row>
    <row r="52" spans="1:10" x14ac:dyDescent="0.2">
      <c r="A52" s="28" t="s">
        <v>41</v>
      </c>
      <c r="B52" s="44"/>
      <c r="C52" s="29"/>
      <c r="D52" s="4">
        <v>1175</v>
      </c>
      <c r="E52" s="34">
        <v>0</v>
      </c>
      <c r="F52" s="35"/>
      <c r="G52" s="34">
        <v>0</v>
      </c>
      <c r="H52" s="35"/>
    </row>
    <row r="53" spans="1:10" x14ac:dyDescent="0.2">
      <c r="A53" s="28" t="s">
        <v>42</v>
      </c>
      <c r="B53" s="44"/>
      <c r="C53" s="29"/>
      <c r="D53" s="4">
        <v>1176</v>
      </c>
      <c r="E53" s="32">
        <v>0</v>
      </c>
      <c r="F53" s="33"/>
      <c r="G53" s="32">
        <v>0</v>
      </c>
      <c r="H53" s="33"/>
    </row>
    <row r="54" spans="1:10" x14ac:dyDescent="0.2">
      <c r="A54" s="28" t="s">
        <v>43</v>
      </c>
      <c r="B54" s="44"/>
      <c r="C54" s="29"/>
      <c r="D54" s="4">
        <v>1177</v>
      </c>
      <c r="E54" s="32">
        <v>0</v>
      </c>
      <c r="F54" s="33"/>
      <c r="G54" s="32">
        <v>0</v>
      </c>
      <c r="H54" s="33"/>
    </row>
    <row r="55" spans="1:10" x14ac:dyDescent="0.2">
      <c r="A55" s="28" t="s">
        <v>44</v>
      </c>
      <c r="B55" s="44"/>
      <c r="C55" s="29"/>
      <c r="D55" s="4">
        <v>1180</v>
      </c>
      <c r="E55" s="32">
        <v>0</v>
      </c>
      <c r="F55" s="33"/>
      <c r="G55" s="32">
        <v>0</v>
      </c>
      <c r="H55" s="33"/>
    </row>
    <row r="56" spans="1:10" ht="15" x14ac:dyDescent="0.25">
      <c r="A56" s="45" t="s">
        <v>45</v>
      </c>
      <c r="B56" s="46"/>
      <c r="C56" s="47"/>
      <c r="D56" s="3">
        <v>1195</v>
      </c>
      <c r="E56" s="34">
        <v>0</v>
      </c>
      <c r="F56" s="35"/>
      <c r="G56" s="34">
        <v>0</v>
      </c>
      <c r="H56" s="35"/>
      <c r="I56" s="1"/>
      <c r="J56" s="1"/>
    </row>
    <row r="57" spans="1:10" ht="15" x14ac:dyDescent="0.25">
      <c r="A57" s="45" t="s">
        <v>46</v>
      </c>
      <c r="B57" s="46"/>
      <c r="C57" s="47"/>
      <c r="D57" s="3">
        <v>1200</v>
      </c>
      <c r="E57" s="36">
        <v>0</v>
      </c>
      <c r="F57" s="37"/>
      <c r="G57" s="36">
        <v>0</v>
      </c>
      <c r="H57" s="37"/>
      <c r="I57" s="1"/>
      <c r="J57" s="1"/>
    </row>
    <row r="58" spans="1:10" ht="15" x14ac:dyDescent="0.25">
      <c r="A58" s="45" t="s">
        <v>0</v>
      </c>
      <c r="B58" s="46"/>
      <c r="C58" s="47"/>
      <c r="D58" s="3">
        <v>1300</v>
      </c>
      <c r="E58" s="38">
        <f>E27</f>
        <v>3911574</v>
      </c>
      <c r="F58" s="39"/>
      <c r="G58" s="38">
        <v>0</v>
      </c>
      <c r="H58" s="39"/>
      <c r="I58" s="1"/>
      <c r="J58" s="12" t="s">
        <v>47</v>
      </c>
    </row>
    <row r="59" spans="1:10" ht="25.5" x14ac:dyDescent="0.25">
      <c r="A59" s="40" t="s">
        <v>48</v>
      </c>
      <c r="B59" s="49"/>
      <c r="C59" s="41"/>
      <c r="D59" s="3" t="s">
        <v>2</v>
      </c>
      <c r="E59" s="40" t="s">
        <v>3</v>
      </c>
      <c r="F59" s="41"/>
      <c r="G59" s="40" t="s">
        <v>4</v>
      </c>
      <c r="H59" s="41"/>
      <c r="I59" s="1"/>
      <c r="J59" s="12" t="s">
        <v>47</v>
      </c>
    </row>
    <row r="60" spans="1:10" ht="15" x14ac:dyDescent="0.25">
      <c r="A60" s="40">
        <v>1</v>
      </c>
      <c r="B60" s="49"/>
      <c r="C60" s="41"/>
      <c r="D60" s="3">
        <v>2</v>
      </c>
      <c r="E60" s="40">
        <v>3</v>
      </c>
      <c r="F60" s="41"/>
      <c r="G60" s="40">
        <v>4</v>
      </c>
      <c r="H60" s="41"/>
      <c r="I60" s="1"/>
      <c r="J60" s="1"/>
    </row>
    <row r="61" spans="1:10" ht="15" x14ac:dyDescent="0.25">
      <c r="A61" s="48" t="s">
        <v>49</v>
      </c>
      <c r="B61" s="48"/>
      <c r="C61" s="48"/>
      <c r="D61" s="48"/>
      <c r="E61" s="48"/>
      <c r="F61" s="48"/>
      <c r="G61" s="48"/>
      <c r="H61" s="48"/>
      <c r="I61" s="1"/>
      <c r="J61" s="1"/>
    </row>
    <row r="62" spans="1:10" ht="15" x14ac:dyDescent="0.25">
      <c r="A62" s="28" t="s">
        <v>50</v>
      </c>
      <c r="B62" s="44"/>
      <c r="C62" s="29"/>
      <c r="D62" s="4">
        <v>1400</v>
      </c>
      <c r="E62" s="20">
        <f>E12+E17</f>
        <v>4765524</v>
      </c>
      <c r="F62" s="21"/>
      <c r="G62" s="20">
        <v>0</v>
      </c>
      <c r="H62" s="21"/>
      <c r="I62" s="1"/>
      <c r="J62" s="1"/>
    </row>
    <row r="63" spans="1:10" ht="15" x14ac:dyDescent="0.25">
      <c r="A63" s="28" t="s">
        <v>51</v>
      </c>
      <c r="B63" s="44"/>
      <c r="C63" s="29"/>
      <c r="D63" s="4">
        <v>1410</v>
      </c>
      <c r="E63" s="20">
        <v>0</v>
      </c>
      <c r="F63" s="21"/>
      <c r="G63" s="20">
        <v>0</v>
      </c>
      <c r="H63" s="21"/>
      <c r="I63" s="1"/>
      <c r="J63" s="1"/>
    </row>
    <row r="64" spans="1:10" ht="15" x14ac:dyDescent="0.25">
      <c r="A64" s="28" t="s">
        <v>52</v>
      </c>
      <c r="B64" s="44"/>
      <c r="C64" s="29"/>
      <c r="D64" s="4">
        <v>1420</v>
      </c>
      <c r="E64" s="20">
        <f>-861802+7852</f>
        <v>-853950</v>
      </c>
      <c r="F64" s="21"/>
      <c r="G64" s="20">
        <v>0</v>
      </c>
      <c r="H64" s="21"/>
      <c r="I64" s="1"/>
      <c r="J64" s="1"/>
    </row>
    <row r="65" spans="1:10" ht="15" x14ac:dyDescent="0.25">
      <c r="A65" s="28" t="s">
        <v>53</v>
      </c>
      <c r="B65" s="44"/>
      <c r="C65" s="29"/>
      <c r="D65" s="4">
        <v>1430</v>
      </c>
      <c r="E65" s="20">
        <v>0</v>
      </c>
      <c r="F65" s="21"/>
      <c r="G65" s="20">
        <v>0</v>
      </c>
      <c r="H65" s="21"/>
      <c r="I65" s="1"/>
      <c r="J65" s="1"/>
    </row>
    <row r="66" spans="1:10" ht="15" x14ac:dyDescent="0.25">
      <c r="A66" s="28" t="s">
        <v>54</v>
      </c>
      <c r="B66" s="44"/>
      <c r="C66" s="29"/>
      <c r="D66" s="4">
        <v>1440</v>
      </c>
      <c r="E66" s="20">
        <v>0</v>
      </c>
      <c r="F66" s="21"/>
      <c r="G66" s="20">
        <v>0</v>
      </c>
      <c r="H66" s="21"/>
      <c r="I66" s="1"/>
      <c r="J66" s="1"/>
    </row>
    <row r="67" spans="1:10" ht="15" x14ac:dyDescent="0.25">
      <c r="A67" s="28" t="s">
        <v>55</v>
      </c>
      <c r="B67" s="44"/>
      <c r="C67" s="29"/>
      <c r="D67" s="4">
        <v>1450</v>
      </c>
      <c r="E67" s="20">
        <v>0</v>
      </c>
      <c r="F67" s="21"/>
      <c r="G67" s="20">
        <v>0</v>
      </c>
      <c r="H67" s="21"/>
      <c r="I67" s="1"/>
      <c r="J67" s="1"/>
    </row>
    <row r="68" spans="1:10" ht="15" x14ac:dyDescent="0.25">
      <c r="A68" s="45" t="s">
        <v>17</v>
      </c>
      <c r="B68" s="46"/>
      <c r="C68" s="47"/>
      <c r="D68" s="3">
        <v>1495</v>
      </c>
      <c r="E68" s="26">
        <f>E62+E64</f>
        <v>3911574</v>
      </c>
      <c r="F68" s="27"/>
      <c r="G68" s="26">
        <v>0</v>
      </c>
      <c r="H68" s="27"/>
      <c r="I68" s="1"/>
      <c r="J68" s="17">
        <f>E68-E58</f>
        <v>0</v>
      </c>
    </row>
    <row r="69" spans="1:10" ht="15" x14ac:dyDescent="0.25">
      <c r="A69" s="48" t="s">
        <v>56</v>
      </c>
      <c r="B69" s="48"/>
      <c r="C69" s="48"/>
      <c r="D69" s="48"/>
      <c r="E69" s="48"/>
      <c r="F69" s="48"/>
      <c r="G69" s="48"/>
      <c r="H69" s="48"/>
      <c r="I69" s="1"/>
      <c r="J69" s="1"/>
    </row>
    <row r="70" spans="1:10" ht="15" x14ac:dyDescent="0.25">
      <c r="A70" s="28" t="s">
        <v>57</v>
      </c>
      <c r="B70" s="44"/>
      <c r="C70" s="29"/>
      <c r="D70" s="4"/>
      <c r="E70" s="24"/>
      <c r="F70" s="25"/>
      <c r="G70" s="28"/>
      <c r="H70" s="29"/>
      <c r="I70" s="1"/>
      <c r="J70" s="1"/>
    </row>
    <row r="71" spans="1:10" ht="15" x14ac:dyDescent="0.25">
      <c r="A71" s="28" t="s">
        <v>58</v>
      </c>
      <c r="B71" s="44"/>
      <c r="C71" s="29"/>
      <c r="D71" s="4">
        <v>1500</v>
      </c>
      <c r="E71" s="20">
        <v>0</v>
      </c>
      <c r="F71" s="21"/>
      <c r="G71" s="20">
        <v>0</v>
      </c>
      <c r="H71" s="21"/>
      <c r="I71" s="1"/>
      <c r="J71" s="1"/>
    </row>
    <row r="72" spans="1:10" x14ac:dyDescent="0.2">
      <c r="A72" s="28" t="s">
        <v>59</v>
      </c>
      <c r="B72" s="44"/>
      <c r="C72" s="29"/>
      <c r="D72" s="4">
        <v>1510</v>
      </c>
      <c r="E72" s="20">
        <v>0</v>
      </c>
      <c r="F72" s="21"/>
      <c r="G72" s="20">
        <v>0</v>
      </c>
      <c r="H72" s="21"/>
    </row>
    <row r="73" spans="1:10" x14ac:dyDescent="0.2">
      <c r="A73" s="28" t="s">
        <v>60</v>
      </c>
      <c r="B73" s="44"/>
      <c r="C73" s="29"/>
      <c r="D73" s="4">
        <v>1520</v>
      </c>
      <c r="E73" s="20">
        <v>0</v>
      </c>
      <c r="F73" s="21"/>
      <c r="G73" s="20">
        <v>0</v>
      </c>
      <c r="H73" s="21"/>
    </row>
    <row r="74" spans="1:10" x14ac:dyDescent="0.2">
      <c r="A74" s="28" t="s">
        <v>61</v>
      </c>
      <c r="B74" s="44"/>
      <c r="C74" s="29"/>
      <c r="D74" s="4">
        <v>1530</v>
      </c>
      <c r="E74" s="20">
        <v>0</v>
      </c>
      <c r="F74" s="21"/>
      <c r="G74" s="20">
        <v>0</v>
      </c>
      <c r="H74" s="21"/>
    </row>
    <row r="75" spans="1:10" x14ac:dyDescent="0.2">
      <c r="A75" s="28" t="s">
        <v>62</v>
      </c>
      <c r="B75" s="44"/>
      <c r="C75" s="29"/>
      <c r="D75" s="4"/>
      <c r="E75" s="24"/>
      <c r="F75" s="25"/>
      <c r="G75" s="28"/>
      <c r="H75" s="29"/>
    </row>
    <row r="76" spans="1:10" x14ac:dyDescent="0.2">
      <c r="A76" s="28" t="s">
        <v>63</v>
      </c>
      <c r="B76" s="44"/>
      <c r="C76" s="29"/>
      <c r="D76" s="4">
        <v>1540</v>
      </c>
      <c r="E76" s="22">
        <v>0</v>
      </c>
      <c r="F76" s="23"/>
      <c r="G76" s="22">
        <v>0</v>
      </c>
      <c r="H76" s="23"/>
    </row>
    <row r="77" spans="1:10" x14ac:dyDescent="0.2">
      <c r="A77" s="28" t="s">
        <v>25</v>
      </c>
      <c r="B77" s="44"/>
      <c r="C77" s="29"/>
      <c r="D77" s="4">
        <v>1545</v>
      </c>
      <c r="E77" s="20">
        <v>0</v>
      </c>
      <c r="F77" s="21"/>
      <c r="G77" s="20">
        <v>0</v>
      </c>
      <c r="H77" s="21"/>
    </row>
    <row r="78" spans="1:10" x14ac:dyDescent="0.2">
      <c r="A78" s="28" t="s">
        <v>59</v>
      </c>
      <c r="B78" s="44"/>
      <c r="C78" s="29"/>
      <c r="D78" s="4">
        <v>1550</v>
      </c>
      <c r="E78" s="20">
        <v>0</v>
      </c>
      <c r="F78" s="21"/>
      <c r="G78" s="20">
        <v>0</v>
      </c>
      <c r="H78" s="21"/>
    </row>
    <row r="79" spans="1:10" x14ac:dyDescent="0.2">
      <c r="A79" s="28" t="s">
        <v>64</v>
      </c>
      <c r="B79" s="44"/>
      <c r="C79" s="29"/>
      <c r="D79" s="4">
        <v>1555</v>
      </c>
      <c r="E79" s="20">
        <v>0</v>
      </c>
      <c r="F79" s="21"/>
      <c r="G79" s="20">
        <v>0</v>
      </c>
      <c r="H79" s="21"/>
    </row>
    <row r="80" spans="1:10" x14ac:dyDescent="0.2">
      <c r="A80" s="28" t="s">
        <v>65</v>
      </c>
      <c r="B80" s="44"/>
      <c r="C80" s="29"/>
      <c r="D80" s="4">
        <v>1560</v>
      </c>
      <c r="E80" s="20">
        <v>0</v>
      </c>
      <c r="F80" s="21"/>
      <c r="G80" s="20">
        <v>0</v>
      </c>
      <c r="H80" s="21"/>
    </row>
    <row r="81" spans="1:14" x14ac:dyDescent="0.2">
      <c r="A81" s="28" t="s">
        <v>28</v>
      </c>
      <c r="B81" s="44"/>
      <c r="C81" s="29"/>
      <c r="D81" s="4">
        <v>1565</v>
      </c>
      <c r="E81" s="20">
        <v>0</v>
      </c>
      <c r="F81" s="21"/>
      <c r="G81" s="20">
        <v>0</v>
      </c>
      <c r="H81" s="21"/>
    </row>
    <row r="82" spans="1:14" x14ac:dyDescent="0.2">
      <c r="A82" s="28" t="s">
        <v>29</v>
      </c>
      <c r="B82" s="44"/>
      <c r="C82" s="29"/>
      <c r="D82" s="4">
        <v>1570</v>
      </c>
      <c r="E82" s="20">
        <v>0</v>
      </c>
      <c r="F82" s="21"/>
      <c r="G82" s="20">
        <v>0</v>
      </c>
      <c r="H82" s="21"/>
    </row>
    <row r="83" spans="1:14" x14ac:dyDescent="0.2">
      <c r="A83" s="28" t="s">
        <v>66</v>
      </c>
      <c r="B83" s="44"/>
      <c r="C83" s="29"/>
      <c r="D83" s="4">
        <v>1575</v>
      </c>
      <c r="E83" s="20">
        <v>0</v>
      </c>
      <c r="F83" s="21"/>
      <c r="G83" s="20">
        <v>0</v>
      </c>
      <c r="H83" s="21"/>
    </row>
    <row r="84" spans="1:14" x14ac:dyDescent="0.2">
      <c r="A84" s="52" t="s">
        <v>67</v>
      </c>
      <c r="B84" s="53"/>
      <c r="C84" s="54"/>
      <c r="D84" s="4">
        <v>1576</v>
      </c>
      <c r="E84" s="20">
        <v>0</v>
      </c>
      <c r="F84" s="21"/>
      <c r="G84" s="20">
        <v>0</v>
      </c>
      <c r="H84" s="21"/>
    </row>
    <row r="85" spans="1:14" x14ac:dyDescent="0.2">
      <c r="A85" s="45" t="s">
        <v>45</v>
      </c>
      <c r="B85" s="46"/>
      <c r="C85" s="47"/>
      <c r="D85" s="3">
        <v>1595</v>
      </c>
      <c r="E85" s="26">
        <v>0</v>
      </c>
      <c r="F85" s="27"/>
      <c r="G85" s="26">
        <v>0</v>
      </c>
      <c r="H85" s="27"/>
    </row>
    <row r="86" spans="1:14" x14ac:dyDescent="0.2">
      <c r="A86" s="45" t="s">
        <v>68</v>
      </c>
      <c r="B86" s="46"/>
      <c r="C86" s="47"/>
      <c r="D86" s="3">
        <v>1600</v>
      </c>
      <c r="E86" s="30">
        <v>0</v>
      </c>
      <c r="F86" s="31"/>
      <c r="G86" s="30">
        <v>0</v>
      </c>
      <c r="H86" s="31"/>
    </row>
    <row r="87" spans="1:14" x14ac:dyDescent="0.2">
      <c r="A87" s="45" t="s">
        <v>69</v>
      </c>
      <c r="B87" s="46"/>
      <c r="C87" s="47"/>
      <c r="D87" s="3">
        <v>1700</v>
      </c>
      <c r="E87" s="30">
        <v>0</v>
      </c>
      <c r="F87" s="31"/>
      <c r="G87" s="30">
        <v>0</v>
      </c>
      <c r="H87" s="31"/>
    </row>
    <row r="88" spans="1:14" ht="15" x14ac:dyDescent="0.25">
      <c r="A88" s="45" t="s">
        <v>0</v>
      </c>
      <c r="B88" s="46"/>
      <c r="C88" s="47"/>
      <c r="D88" s="3">
        <v>1800</v>
      </c>
      <c r="E88" s="26">
        <f>E68</f>
        <v>3911574</v>
      </c>
      <c r="F88" s="27"/>
      <c r="G88" s="26">
        <v>0</v>
      </c>
      <c r="H88" s="27"/>
      <c r="I88" s="1"/>
      <c r="J88" s="1"/>
      <c r="K88" s="1"/>
      <c r="L88" s="1"/>
      <c r="M88" s="1"/>
      <c r="N88" s="1"/>
    </row>
    <row r="91" spans="1:14" ht="29.25" customHeight="1" x14ac:dyDescent="0.25">
      <c r="A91" s="59" t="s">
        <v>70</v>
      </c>
      <c r="B91" s="59"/>
      <c r="C91" s="18"/>
      <c r="D91" s="60" t="s">
        <v>71</v>
      </c>
      <c r="E91" s="60"/>
      <c r="F91" s="60"/>
      <c r="G91" s="60"/>
      <c r="H91" s="60"/>
      <c r="I91" s="9"/>
      <c r="J91" s="9"/>
      <c r="K91" s="9"/>
      <c r="L91" s="9"/>
      <c r="M91" s="9"/>
      <c r="N91" s="10"/>
    </row>
    <row r="92" spans="1:14" x14ac:dyDescent="0.2">
      <c r="A92" s="5"/>
      <c r="B92" s="19"/>
      <c r="C92" s="8"/>
      <c r="D92" s="50"/>
      <c r="E92" s="50"/>
      <c r="F92" s="50"/>
      <c r="G92" s="50"/>
      <c r="H92" s="50"/>
      <c r="I92" s="11"/>
      <c r="J92" s="11"/>
      <c r="K92" s="11"/>
      <c r="L92" s="11"/>
      <c r="M92" s="11"/>
      <c r="N92" s="10"/>
    </row>
    <row r="93" spans="1:14" ht="51" customHeight="1" x14ac:dyDescent="0.25">
      <c r="A93" s="5" t="s">
        <v>72</v>
      </c>
      <c r="B93" s="6"/>
      <c r="C93" s="13"/>
      <c r="D93" s="60" t="s">
        <v>73</v>
      </c>
      <c r="E93" s="60"/>
      <c r="F93" s="60"/>
      <c r="G93" s="60"/>
      <c r="H93" s="60"/>
      <c r="I93" s="7"/>
      <c r="J93" s="7"/>
      <c r="K93" s="7"/>
      <c r="L93" s="7"/>
      <c r="M93" s="7"/>
      <c r="N93" s="10"/>
    </row>
    <row r="94" spans="1:14" ht="15.75" x14ac:dyDescent="0.25">
      <c r="A94" s="5"/>
      <c r="B94" s="6"/>
      <c r="C94" s="2"/>
      <c r="D94" s="2"/>
      <c r="E94" s="2"/>
      <c r="F94" s="2"/>
      <c r="G94" s="2"/>
      <c r="H94" s="1"/>
      <c r="I94" s="7"/>
      <c r="J94" s="7"/>
      <c r="K94" s="7"/>
      <c r="L94" s="7"/>
      <c r="M94" s="7"/>
      <c r="N94" s="10"/>
    </row>
    <row r="95" spans="1:14" ht="15.75" x14ac:dyDescent="0.25">
      <c r="A95" s="5"/>
      <c r="B95" s="16"/>
      <c r="C95" s="2"/>
      <c r="D95" s="51"/>
      <c r="E95" s="51"/>
      <c r="F95" s="51"/>
      <c r="G95" s="51"/>
      <c r="H95" s="51"/>
      <c r="I95" s="9"/>
      <c r="J95" s="9"/>
      <c r="K95" s="9"/>
      <c r="L95" s="9"/>
      <c r="M95" s="9"/>
      <c r="N95" s="10"/>
    </row>
    <row r="96" spans="1:14" ht="15" x14ac:dyDescent="0.25">
      <c r="A96" s="1"/>
      <c r="B96" s="19"/>
      <c r="C96" s="2"/>
      <c r="D96" s="50"/>
      <c r="E96" s="50"/>
      <c r="F96" s="50"/>
      <c r="G96" s="50"/>
      <c r="H96" s="50"/>
      <c r="I96" s="11"/>
      <c r="J96" s="11"/>
      <c r="K96" s="11"/>
      <c r="L96" s="11"/>
      <c r="M96" s="11"/>
      <c r="N96" s="10"/>
    </row>
  </sheetData>
  <mergeCells count="244">
    <mergeCell ref="D93:H93"/>
    <mergeCell ref="D1:H3"/>
    <mergeCell ref="A5:H5"/>
    <mergeCell ref="A6:H6"/>
    <mergeCell ref="A9:C9"/>
    <mergeCell ref="A10:H10"/>
    <mergeCell ref="A48:C48"/>
    <mergeCell ref="A13:C13"/>
    <mergeCell ref="A14:C14"/>
    <mergeCell ref="A91:B91"/>
    <mergeCell ref="A32:C32"/>
    <mergeCell ref="A33:C33"/>
    <mergeCell ref="A27:C27"/>
    <mergeCell ref="A28:H28"/>
    <mergeCell ref="E25:F25"/>
    <mergeCell ref="E26:F26"/>
    <mergeCell ref="E27:F27"/>
    <mergeCell ref="G25:H25"/>
    <mergeCell ref="G26:H26"/>
    <mergeCell ref="G27:H27"/>
    <mergeCell ref="A41:C41"/>
    <mergeCell ref="A42:C42"/>
    <mergeCell ref="A43:C43"/>
    <mergeCell ref="A44:C44"/>
    <mergeCell ref="A45:C45"/>
    <mergeCell ref="D92:H92"/>
    <mergeCell ref="A8:C8"/>
    <mergeCell ref="A11:C11"/>
    <mergeCell ref="A12:C12"/>
    <mergeCell ref="D95:H95"/>
    <mergeCell ref="D96:H96"/>
    <mergeCell ref="A84:C84"/>
    <mergeCell ref="D91:H91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29:C29"/>
    <mergeCell ref="A30:C30"/>
    <mergeCell ref="A34:C34"/>
    <mergeCell ref="A31:C31"/>
    <mergeCell ref="A46:C46"/>
    <mergeCell ref="A35:C35"/>
    <mergeCell ref="A36:C36"/>
    <mergeCell ref="A37:C37"/>
    <mergeCell ref="A38:C38"/>
    <mergeCell ref="A39:C39"/>
    <mergeCell ref="A40:C40"/>
    <mergeCell ref="A54:C54"/>
    <mergeCell ref="A55:C55"/>
    <mergeCell ref="A56:C56"/>
    <mergeCell ref="A57:C57"/>
    <mergeCell ref="A58:C58"/>
    <mergeCell ref="A59:C59"/>
    <mergeCell ref="A47:C47"/>
    <mergeCell ref="A49:C49"/>
    <mergeCell ref="A50:C50"/>
    <mergeCell ref="A51:C51"/>
    <mergeCell ref="A52:C52"/>
    <mergeCell ref="A53:C53"/>
    <mergeCell ref="G68:H68"/>
    <mergeCell ref="A60:C60"/>
    <mergeCell ref="A61:H61"/>
    <mergeCell ref="A62:C62"/>
    <mergeCell ref="A63:C63"/>
    <mergeCell ref="A64:C64"/>
    <mergeCell ref="A65:C65"/>
    <mergeCell ref="E62:F62"/>
    <mergeCell ref="E63:F63"/>
    <mergeCell ref="E64:F64"/>
    <mergeCell ref="E65:F65"/>
    <mergeCell ref="G64:H64"/>
    <mergeCell ref="G65:H65"/>
    <mergeCell ref="G66:H66"/>
    <mergeCell ref="G67:H67"/>
    <mergeCell ref="G62:H62"/>
    <mergeCell ref="G63:H63"/>
    <mergeCell ref="A86:C86"/>
    <mergeCell ref="A87:C87"/>
    <mergeCell ref="A88:C88"/>
    <mergeCell ref="A79:C79"/>
    <mergeCell ref="A80:C80"/>
    <mergeCell ref="A81:C81"/>
    <mergeCell ref="A82:C82"/>
    <mergeCell ref="A83:C83"/>
    <mergeCell ref="A85:C85"/>
    <mergeCell ref="E8:F8"/>
    <mergeCell ref="E9:F9"/>
    <mergeCell ref="G8:H8"/>
    <mergeCell ref="G9:H9"/>
    <mergeCell ref="E11:F11"/>
    <mergeCell ref="E12:F12"/>
    <mergeCell ref="G11:H11"/>
    <mergeCell ref="G12:H12"/>
    <mergeCell ref="A78:C78"/>
    <mergeCell ref="A72:C72"/>
    <mergeCell ref="A73:C73"/>
    <mergeCell ref="A74:C74"/>
    <mergeCell ref="A75:C75"/>
    <mergeCell ref="A76:C76"/>
    <mergeCell ref="A77:C77"/>
    <mergeCell ref="A66:C66"/>
    <mergeCell ref="A67:C67"/>
    <mergeCell ref="A68:C68"/>
    <mergeCell ref="A69:H69"/>
    <mergeCell ref="A70:C70"/>
    <mergeCell ref="A71:C71"/>
    <mergeCell ref="E66:F66"/>
    <mergeCell ref="E67:F67"/>
    <mergeCell ref="E68:F68"/>
    <mergeCell ref="E19:F19"/>
    <mergeCell ref="E20:F20"/>
    <mergeCell ref="E21:F21"/>
    <mergeCell ref="E22:F22"/>
    <mergeCell ref="E23:F23"/>
    <mergeCell ref="E24:F24"/>
    <mergeCell ref="E13:F13"/>
    <mergeCell ref="E14:F14"/>
    <mergeCell ref="E15:F15"/>
    <mergeCell ref="E16:F16"/>
    <mergeCell ref="E17:F17"/>
    <mergeCell ref="E18:F18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G17:H17"/>
    <mergeCell ref="G18:H18"/>
    <mergeCell ref="E29:F29"/>
    <mergeCell ref="E30:F30"/>
    <mergeCell ref="E31:F31"/>
    <mergeCell ref="E32:F32"/>
    <mergeCell ref="E43:F43"/>
    <mergeCell ref="E44:F44"/>
    <mergeCell ref="E33:F33"/>
    <mergeCell ref="E34:F34"/>
    <mergeCell ref="E35:F35"/>
    <mergeCell ref="E36:F36"/>
    <mergeCell ref="E51:F51"/>
    <mergeCell ref="E52:F52"/>
    <mergeCell ref="E53:F53"/>
    <mergeCell ref="E54:F54"/>
    <mergeCell ref="E39:F39"/>
    <mergeCell ref="E40:F40"/>
    <mergeCell ref="E41:F41"/>
    <mergeCell ref="E42:F42"/>
    <mergeCell ref="E37:F37"/>
    <mergeCell ref="E38:F38"/>
    <mergeCell ref="E45:F45"/>
    <mergeCell ref="E46:F46"/>
    <mergeCell ref="E47:F47"/>
    <mergeCell ref="E48:F48"/>
    <mergeCell ref="E49:F49"/>
    <mergeCell ref="E50:F50"/>
    <mergeCell ref="G37:H37"/>
    <mergeCell ref="G38:H38"/>
    <mergeCell ref="G39:H39"/>
    <mergeCell ref="G40:H40"/>
    <mergeCell ref="G41:H41"/>
    <mergeCell ref="G42:H42"/>
    <mergeCell ref="G29:H29"/>
    <mergeCell ref="G30:H30"/>
    <mergeCell ref="G31:H31"/>
    <mergeCell ref="G32:H32"/>
    <mergeCell ref="G33:H33"/>
    <mergeCell ref="G34:H34"/>
    <mergeCell ref="G35:H35"/>
    <mergeCell ref="G36:H36"/>
    <mergeCell ref="G49:H49"/>
    <mergeCell ref="G50:H50"/>
    <mergeCell ref="G51:H51"/>
    <mergeCell ref="G52:H52"/>
    <mergeCell ref="G53:H53"/>
    <mergeCell ref="G54:H54"/>
    <mergeCell ref="G43:H43"/>
    <mergeCell ref="G44:H44"/>
    <mergeCell ref="G45:H45"/>
    <mergeCell ref="G46:H46"/>
    <mergeCell ref="G47:H47"/>
    <mergeCell ref="G48:H48"/>
    <mergeCell ref="G55:H55"/>
    <mergeCell ref="G56:H56"/>
    <mergeCell ref="G57:H57"/>
    <mergeCell ref="G58:H58"/>
    <mergeCell ref="E59:F59"/>
    <mergeCell ref="E60:F60"/>
    <mergeCell ref="G59:H59"/>
    <mergeCell ref="G60:H60"/>
    <mergeCell ref="E57:F57"/>
    <mergeCell ref="E58:F58"/>
    <mergeCell ref="E55:F55"/>
    <mergeCell ref="E56:F56"/>
    <mergeCell ref="G88:H88"/>
    <mergeCell ref="G79:H79"/>
    <mergeCell ref="G80:H80"/>
    <mergeCell ref="G81:H81"/>
    <mergeCell ref="G82:H82"/>
    <mergeCell ref="E88:F88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E84:F84"/>
    <mergeCell ref="E85:F85"/>
    <mergeCell ref="E86:F86"/>
    <mergeCell ref="E87:F87"/>
    <mergeCell ref="G85:H85"/>
    <mergeCell ref="G86:H86"/>
    <mergeCell ref="G87:H87"/>
    <mergeCell ref="G83:H83"/>
    <mergeCell ref="G84:H84"/>
    <mergeCell ref="E82:F82"/>
    <mergeCell ref="E83:F83"/>
    <mergeCell ref="E76:F76"/>
    <mergeCell ref="E77:F77"/>
    <mergeCell ref="E78:F78"/>
    <mergeCell ref="E79:F79"/>
    <mergeCell ref="E80:F80"/>
    <mergeCell ref="E81:F81"/>
    <mergeCell ref="E70:F70"/>
    <mergeCell ref="E71:F71"/>
    <mergeCell ref="E72:F72"/>
    <mergeCell ref="E73:F73"/>
    <mergeCell ref="E74:F74"/>
    <mergeCell ref="E75:F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G</dc:creator>
  <cp:lastModifiedBy>D G</cp:lastModifiedBy>
  <cp:lastPrinted>2025-04-22T10:52:39Z</cp:lastPrinted>
  <dcterms:created xsi:type="dcterms:W3CDTF">2025-04-18T09:31:27Z</dcterms:created>
  <dcterms:modified xsi:type="dcterms:W3CDTF">2025-04-22T10:52:45Z</dcterms:modified>
</cp:coreProperties>
</file>